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5\dirz\3. ZAMÓWIENIA PUBLICZNE\ZAPYTANIA CENOWE\Zapytania Cenowe 2023\ZC_Sukcesywna_dostawa_mat._biurowych\"/>
    </mc:Choice>
  </mc:AlternateContent>
  <xr:revisionPtr revIDLastSave="0" documentId="13_ncr:1_{68CADAEA-2C19-4BD1-9B7C-5D70FA2FF7DF}" xr6:coauthVersionLast="47" xr6:coauthVersionMax="47" xr10:uidLastSave="{00000000-0000-0000-0000-000000000000}"/>
  <bookViews>
    <workbookView xWindow="-120" yWindow="-120" windowWidth="38640" windowHeight="15840" xr2:uid="{54288EE5-2BEE-4E95-ACFB-DA10925C85D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82" i="1"/>
  <c r="J41" i="1"/>
  <c r="J42" i="1"/>
  <c r="I40" i="1"/>
  <c r="I41" i="1"/>
  <c r="I42" i="1"/>
  <c r="I43" i="1"/>
  <c r="I44" i="1"/>
  <c r="H40" i="1"/>
  <c r="J40" i="1" s="1"/>
  <c r="H41" i="1"/>
  <c r="H42" i="1"/>
  <c r="H43" i="1"/>
  <c r="J43" i="1" s="1"/>
  <c r="H44" i="1"/>
  <c r="J44" i="1" s="1"/>
  <c r="J38" i="1"/>
  <c r="I37" i="1"/>
  <c r="I38" i="1"/>
  <c r="H37" i="1"/>
  <c r="J37" i="1" s="1"/>
  <c r="H38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9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9" i="1"/>
  <c r="J39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I6" i="1"/>
  <c r="J94" i="1" l="1"/>
  <c r="I94" i="1"/>
</calcChain>
</file>

<file path=xl/sharedStrings.xml><?xml version="1.0" encoding="utf-8"?>
<sst xmlns="http://schemas.openxmlformats.org/spreadsheetml/2006/main" count="252" uniqueCount="174">
  <si>
    <t>Lp.</t>
  </si>
  <si>
    <t>Nazwa</t>
  </si>
  <si>
    <t xml:space="preserve">Ilość </t>
  </si>
  <si>
    <t>Nazwa własna artykułu</t>
  </si>
  <si>
    <t>1 szt.</t>
  </si>
  <si>
    <t>Długopis</t>
  </si>
  <si>
    <t>1szt.</t>
  </si>
  <si>
    <t>Wkład</t>
  </si>
  <si>
    <t>Cienkopis</t>
  </si>
  <si>
    <t>Marker permanentny</t>
  </si>
  <si>
    <t>Foliopis</t>
  </si>
  <si>
    <t>Zakreślacz</t>
  </si>
  <si>
    <t>1 op.                 100 szt.</t>
  </si>
  <si>
    <t>Ryza 500 arkuszy</t>
  </si>
  <si>
    <t>Papier toaletowy</t>
  </si>
  <si>
    <t>1 rolka</t>
  </si>
  <si>
    <t>Ręcznik papierowy</t>
  </si>
  <si>
    <t xml:space="preserve">1 op.                </t>
  </si>
  <si>
    <t>Dziurkacz</t>
  </si>
  <si>
    <t>Taśma klejąca przezroczysta</t>
  </si>
  <si>
    <t>1 słupek           (12 szt.)</t>
  </si>
  <si>
    <t>Papier pakowy</t>
  </si>
  <si>
    <t>Blok biurowy w kratkę</t>
  </si>
  <si>
    <t>Korektor w taśmie</t>
  </si>
  <si>
    <t>Korektor w pisaku</t>
  </si>
  <si>
    <t>Ołówek</t>
  </si>
  <si>
    <t>Temperówka</t>
  </si>
  <si>
    <t>Linijka plastikowa</t>
  </si>
  <si>
    <t>Linijka aluminiowa</t>
  </si>
  <si>
    <t>Gumki do mazania</t>
  </si>
  <si>
    <t>Klej biurowy</t>
  </si>
  <si>
    <t>Zszywki</t>
  </si>
  <si>
    <t>1 op.                (100 szt.)</t>
  </si>
  <si>
    <t>Klipsy biurowe</t>
  </si>
  <si>
    <t>Spinacz biurowy</t>
  </si>
  <si>
    <t>1 op.                 (100 szt.)</t>
  </si>
  <si>
    <t>Koperta biała</t>
  </si>
  <si>
    <t>1 op.                (1000 szt.)</t>
  </si>
  <si>
    <t>Karteczki samoprzylepne</t>
  </si>
  <si>
    <t>Zakładki indeksujące</t>
  </si>
  <si>
    <t>Karteczki klejone</t>
  </si>
  <si>
    <t>Teczka z gumką</t>
  </si>
  <si>
    <t>Teczka wiązana</t>
  </si>
  <si>
    <t>Teczka skrzydłowa z rzepem</t>
  </si>
  <si>
    <t>Skoroszyt tekturowy</t>
  </si>
  <si>
    <t>Kalka</t>
  </si>
  <si>
    <t>Podkładka do pisania</t>
  </si>
  <si>
    <t>Podkładka do pisania z okładką</t>
  </si>
  <si>
    <t>Koperta na płyty CD</t>
  </si>
  <si>
    <t>Płyty CD-R</t>
  </si>
  <si>
    <t>Płyty DVD-R</t>
  </si>
  <si>
    <t>Zszywacz</t>
  </si>
  <si>
    <t>Nożyczki biurowe</t>
  </si>
  <si>
    <t>Nożyk z wymiennymi ostrzami</t>
  </si>
  <si>
    <t>Rozszywasz</t>
  </si>
  <si>
    <t>Przybornik na biurko</t>
  </si>
  <si>
    <t xml:space="preserve">Zeszyt </t>
  </si>
  <si>
    <t>Zeszyt</t>
  </si>
  <si>
    <t>Gumki recepturki</t>
  </si>
  <si>
    <t xml:space="preserve">Pinezki beczułki </t>
  </si>
  <si>
    <t>Teczka na akta osobowe</t>
  </si>
  <si>
    <t>Pojemnik magnetyczny na spinacze</t>
  </si>
  <si>
    <t xml:space="preserve"> 1 szt.</t>
  </si>
  <si>
    <t>Ofertówka</t>
  </si>
  <si>
    <t>Tusz do stempli polimerowych i kauczukowych kolor niebieski i czarny</t>
  </si>
  <si>
    <t>Środek do czyszczenia monitorów</t>
  </si>
  <si>
    <t>Papier w roli do ploterów</t>
  </si>
  <si>
    <t>Bateria</t>
  </si>
  <si>
    <t>4 szt.</t>
  </si>
  <si>
    <t xml:space="preserve">Cena netto za 1 szt. </t>
  </si>
  <si>
    <t xml:space="preserve">Cena brutto za 1 szt. </t>
  </si>
  <si>
    <t>Wartość brutto (ilość x cena brutto za 1 szt.)</t>
  </si>
  <si>
    <t>Załącznik nr 1 do Formularza oferty</t>
  </si>
  <si>
    <t>Wykaz cen jednostkowych</t>
  </si>
  <si>
    <t>1.</t>
  </si>
  <si>
    <t>2.</t>
  </si>
  <si>
    <t>3.</t>
  </si>
  <si>
    <t>4.</t>
  </si>
  <si>
    <t>5.</t>
  </si>
  <si>
    <t>Stawka VAT</t>
  </si>
  <si>
    <t>1 op. (100 szt.)</t>
  </si>
  <si>
    <t>1 słupek               (8 szt.)</t>
  </si>
  <si>
    <t>1 słupek                (6 szt.)</t>
  </si>
  <si>
    <t>1 op.                    (12 szt.)</t>
  </si>
  <si>
    <t>1 op. (500 szt.)</t>
  </si>
  <si>
    <t>1 op.  (250 szt.)</t>
  </si>
  <si>
    <t>1 op. (25szt.)</t>
  </si>
  <si>
    <t xml:space="preserve">1 szt.        (3 bloczki)          </t>
  </si>
  <si>
    <t>1 op.    (100 szt.)</t>
  </si>
  <si>
    <t>Jednostka sprze-daży</t>
  </si>
  <si>
    <t>Wartość netto    (ilość x cena netto za 1 szt.)</t>
  </si>
  <si>
    <t>Koszulka na dokumenty (obwoluta) A-4</t>
  </si>
  <si>
    <t>Skoroszyt twardy PVC wpinany</t>
  </si>
  <si>
    <t>Skoroszyt z perforacją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</si>
  <si>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</si>
  <si>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</si>
  <si>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</si>
  <si>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</si>
  <si>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</si>
  <si>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</si>
  <si>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</si>
  <si>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</si>
  <si>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</si>
  <si>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</si>
  <si>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</si>
  <si>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</si>
  <si>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</si>
  <si>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</si>
  <si>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</si>
  <si>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</si>
  <si>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</si>
  <si>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</si>
  <si>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</si>
  <si>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</si>
  <si>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</si>
  <si>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</si>
  <si>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</si>
  <si>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</si>
  <si>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</si>
  <si>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</si>
  <si>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</si>
  <si>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</si>
  <si>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</si>
  <si>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</si>
  <si>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</si>
  <si>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</si>
  <si>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</si>
  <si>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</si>
  <si>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</si>
  <si>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</si>
  <si>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</si>
  <si>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</si>
  <si>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</si>
  <si>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</si>
  <si>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</si>
  <si>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</si>
  <si>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</si>
  <si>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</si>
  <si>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</si>
  <si>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</si>
  <si>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</si>
  <si>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</si>
  <si>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</si>
  <si>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</si>
  <si>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</si>
  <si>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</si>
  <si>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</si>
  <si>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</si>
  <si>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</si>
  <si>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</si>
  <si>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</si>
  <si>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</si>
  <si>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</si>
  <si>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</si>
  <si>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</si>
  <si>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</si>
  <si>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</si>
  <si>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</si>
  <si>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</si>
  <si>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</si>
  <si>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</si>
  <si>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</si>
  <si>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</si>
  <si>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</si>
  <si>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</si>
  <si>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Suma</t>
  </si>
  <si>
    <t>1 op. (1kg)</t>
  </si>
  <si>
    <t xml:space="preserve">       Ofertówka</t>
  </si>
  <si>
    <t>48.</t>
  </si>
  <si>
    <t>59.</t>
  </si>
  <si>
    <t>Pieczęć i podpis osoby upoważnionej</t>
  </si>
  <si>
    <t>Należy uzupełnić komórki oznaczone kolorem szarym</t>
  </si>
  <si>
    <t>Papier A3</t>
  </si>
  <si>
    <t>Papier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</si>
</sst>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sz val="10"/>
      <color rgb="FF0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F14-16CB-4E88-BAB8-EA85E6E37EA1}">
  <dimension ref="A1:J115"/>
  <sheetViews>
    <sheetView tabSelected="1" topLeftCell="A85" zoomScale="190" zoomScaleNormal="190" workbookViewId="0">
      <selection activeCell="D93" sqref="D93"/>
    </sheetView>
  </sheetViews>
  <sheetFormatPr defaultRowHeight="15" x14ac:dyDescent="0.25"/>
  <cols>
    <col min="1" max="1" width="5.5703125" customWidth="1"/>
    <col min="2" max="2" width="15.42578125" customWidth="1"/>
    <col min="3" max="3" width="8.42578125" customWidth="1"/>
    <col min="4" max="4" width="5.85546875" customWidth="1"/>
    <col min="5" max="5" width="11" customWidth="1"/>
    <col min="6" max="6" width="7.42578125" customWidth="1"/>
    <col min="7" max="7" width="7.85546875" customWidth="1"/>
    <col min="8" max="8" width="7.140625" customWidth="1"/>
    <col min="9" max="9" width="9.7109375" customWidth="1"/>
    <col min="10" max="10" width="10.140625" customWidth="1"/>
  </cols>
  <sheetData>
    <row r="1" spans="1:10" x14ac:dyDescent="0.25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2" t="s">
        <v>73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70.5" customHeight="1" x14ac:dyDescent="0.25">
      <c r="A5" s="2" t="s">
        <v>0</v>
      </c>
      <c r="B5" s="2" t="s">
        <v>1</v>
      </c>
      <c r="C5" s="2" t="s">
        <v>89</v>
      </c>
      <c r="D5" s="2" t="s">
        <v>2</v>
      </c>
      <c r="E5" s="2" t="s">
        <v>3</v>
      </c>
      <c r="F5" s="2" t="s">
        <v>69</v>
      </c>
      <c r="G5" s="2" t="s">
        <v>79</v>
      </c>
      <c r="H5" s="2" t="s">
        <v>70</v>
      </c>
      <c r="I5" s="2" t="s">
        <v>90</v>
      </c>
      <c r="J5" s="2" t="s">
        <v>71</v>
      </c>
    </row>
    <row r="6" spans="1:10" x14ac:dyDescent="0.25">
      <c r="A6" s="2" t="s">
        <v>74</v>
      </c>
      <c r="B6" s="3" t="s">
        <v>5</v>
      </c>
      <c r="C6" s="2" t="s">
        <v>6</v>
      </c>
      <c r="D6" s="2">
        <v>80</v>
      </c>
      <c r="E6" s="7"/>
      <c r="F6" s="7">
        <v>0</v>
      </c>
      <c r="G6" s="9"/>
      <c r="H6" s="2">
        <f>SUM(F6,(F6*G6))</f>
        <v>0</v>
      </c>
      <c r="I6" s="2">
        <f>PRODUCT(D6,F6)</f>
        <v>0</v>
      </c>
      <c r="J6" s="2">
        <f>PRODUCT(D6,H6)</f>
        <v>0</v>
      </c>
    </row>
    <row r="7" spans="1:10" x14ac:dyDescent="0.25">
      <c r="A7" s="2" t="s">
        <v>75</v>
      </c>
      <c r="B7" s="3" t="s">
        <v>5</v>
      </c>
      <c r="C7" s="2" t="s">
        <v>4</v>
      </c>
      <c r="D7" s="2">
        <v>80</v>
      </c>
      <c r="E7" s="7"/>
      <c r="F7" s="7">
        <v>0</v>
      </c>
      <c r="G7" s="9"/>
      <c r="H7" s="2">
        <f t="shared" ref="H7:H77" si="0">PRODUCT(F7,G7)</f>
        <v>0</v>
      </c>
      <c r="I7" s="2">
        <f t="shared" ref="I7:I77" si="1">PRODUCT(D7,F7)</f>
        <v>0</v>
      </c>
      <c r="J7" s="2">
        <f t="shared" ref="J7:J77" si="2">PRODUCT(D7,H7)</f>
        <v>0</v>
      </c>
    </row>
    <row r="8" spans="1:10" x14ac:dyDescent="0.25">
      <c r="A8" s="2" t="s">
        <v>76</v>
      </c>
      <c r="B8" s="2" t="s">
        <v>5</v>
      </c>
      <c r="C8" s="2" t="s">
        <v>4</v>
      </c>
      <c r="D8" s="2">
        <v>78</v>
      </c>
      <c r="E8" s="7"/>
      <c r="F8" s="7">
        <v>0</v>
      </c>
      <c r="G8" s="9"/>
      <c r="H8" s="2">
        <f t="shared" si="0"/>
        <v>0</v>
      </c>
      <c r="I8" s="2">
        <f t="shared" si="1"/>
        <v>0</v>
      </c>
      <c r="J8" s="2">
        <f t="shared" si="2"/>
        <v>0</v>
      </c>
    </row>
    <row r="9" spans="1:10" x14ac:dyDescent="0.25">
      <c r="A9" s="2" t="s">
        <v>77</v>
      </c>
      <c r="B9" s="2" t="s">
        <v>7</v>
      </c>
      <c r="C9" s="2" t="s">
        <v>4</v>
      </c>
      <c r="D9" s="2">
        <v>30</v>
      </c>
      <c r="E9" s="7"/>
      <c r="F9" s="7">
        <v>0</v>
      </c>
      <c r="G9" s="9"/>
      <c r="H9" s="2">
        <f t="shared" si="0"/>
        <v>0</v>
      </c>
      <c r="I9" s="2">
        <f t="shared" si="1"/>
        <v>0</v>
      </c>
      <c r="J9" s="2">
        <f t="shared" si="2"/>
        <v>0</v>
      </c>
    </row>
    <row r="10" spans="1:10" x14ac:dyDescent="0.25">
      <c r="A10" s="2" t="s">
        <v>78</v>
      </c>
      <c r="B10" s="2" t="s">
        <v>7</v>
      </c>
      <c r="C10" s="2" t="s">
        <v>4</v>
      </c>
      <c r="D10" s="2">
        <v>30</v>
      </c>
      <c r="E10" s="7"/>
      <c r="F10" s="7">
        <v>0</v>
      </c>
      <c r="G10" s="9"/>
      <c r="H10" s="2">
        <f t="shared" si="0"/>
        <v>0</v>
      </c>
      <c r="I10" s="2">
        <f t="shared" si="1"/>
        <v>0</v>
      </c>
      <c r="J10" s="2">
        <f t="shared" si="2"/>
        <v>0</v>
      </c>
    </row>
    <row r="11" spans="1:10" x14ac:dyDescent="0.25">
      <c r="A11" s="2" t="s">
        <v>94</v>
      </c>
      <c r="B11" s="2" t="s">
        <v>8</v>
      </c>
      <c r="C11" s="2" t="s">
        <v>4</v>
      </c>
      <c r="D11" s="2">
        <v>45</v>
      </c>
      <c r="E11" s="7"/>
      <c r="F11" s="7">
        <v>0</v>
      </c>
      <c r="G11" s="9"/>
      <c r="H11" s="2">
        <f t="shared" si="0"/>
        <v>0</v>
      </c>
      <c r="I11" s="2">
        <f t="shared" si="1"/>
        <v>0</v>
      </c>
      <c r="J11" s="2">
        <f t="shared" si="2"/>
        <v>0</v>
      </c>
    </row>
    <row r="12" spans="1:10" ht="25.5" x14ac:dyDescent="0.25">
      <c r="A12" s="2" t="s">
        <v>95</v>
      </c>
      <c r="B12" s="2" t="s">
        <v>9</v>
      </c>
      <c r="C12" s="2" t="s">
        <v>4</v>
      </c>
      <c r="D12" s="2">
        <v>25</v>
      </c>
      <c r="E12" s="7"/>
      <c r="F12" s="7">
        <v>0</v>
      </c>
      <c r="G12" s="9"/>
      <c r="H12" s="2">
        <f t="shared" si="0"/>
        <v>0</v>
      </c>
      <c r="I12" s="2">
        <f t="shared" si="1"/>
        <v>0</v>
      </c>
      <c r="J12" s="2">
        <f t="shared" si="2"/>
        <v>0</v>
      </c>
    </row>
    <row r="13" spans="1:10" x14ac:dyDescent="0.25">
      <c r="A13" s="2" t="s">
        <v>96</v>
      </c>
      <c r="B13" s="2" t="s">
        <v>10</v>
      </c>
      <c r="C13" s="2" t="s">
        <v>4</v>
      </c>
      <c r="D13" s="2">
        <v>4</v>
      </c>
      <c r="E13" s="7"/>
      <c r="F13" s="7">
        <v>0</v>
      </c>
      <c r="G13" s="9"/>
      <c r="H13" s="2">
        <f t="shared" si="0"/>
        <v>0</v>
      </c>
      <c r="I13" s="2">
        <f t="shared" si="1"/>
        <v>0</v>
      </c>
      <c r="J13" s="2">
        <f t="shared" si="2"/>
        <v>0</v>
      </c>
    </row>
    <row r="14" spans="1:10" x14ac:dyDescent="0.25">
      <c r="A14" s="2" t="s">
        <v>97</v>
      </c>
      <c r="B14" s="2" t="s">
        <v>11</v>
      </c>
      <c r="C14" s="2" t="s">
        <v>4</v>
      </c>
      <c r="D14" s="2">
        <v>6</v>
      </c>
      <c r="E14" s="7"/>
      <c r="F14" s="7">
        <v>0</v>
      </c>
      <c r="G14" s="9"/>
      <c r="H14" s="2">
        <f t="shared" si="0"/>
        <v>0</v>
      </c>
      <c r="I14" s="2">
        <f t="shared" si="1"/>
        <v>0</v>
      </c>
      <c r="J14" s="2">
        <f t="shared" si="2"/>
        <v>0</v>
      </c>
    </row>
    <row r="15" spans="1:10" ht="38.25" x14ac:dyDescent="0.25">
      <c r="A15" s="2" t="s">
        <v>98</v>
      </c>
      <c r="B15" s="3" t="s">
        <v>91</v>
      </c>
      <c r="C15" s="2" t="s">
        <v>12</v>
      </c>
      <c r="D15" s="2">
        <v>27</v>
      </c>
      <c r="E15" s="7"/>
      <c r="F15" s="7">
        <v>0</v>
      </c>
      <c r="G15" s="9"/>
      <c r="H15" s="2">
        <f t="shared" si="0"/>
        <v>0</v>
      </c>
      <c r="I15" s="2">
        <f t="shared" si="1"/>
        <v>0</v>
      </c>
      <c r="J15" s="2">
        <f t="shared" si="2"/>
        <v>0</v>
      </c>
    </row>
    <row r="16" spans="1:10" ht="25.5" x14ac:dyDescent="0.25">
      <c r="A16" s="2" t="s">
        <v>99</v>
      </c>
      <c r="B16" s="2" t="s">
        <v>173</v>
      </c>
      <c r="C16" s="2" t="s">
        <v>13</v>
      </c>
      <c r="D16" s="2">
        <v>350</v>
      </c>
      <c r="E16" s="7"/>
      <c r="F16" s="7">
        <v>0</v>
      </c>
      <c r="G16" s="9"/>
      <c r="H16" s="2">
        <f t="shared" si="0"/>
        <v>0</v>
      </c>
      <c r="I16" s="2">
        <f t="shared" si="1"/>
        <v>0</v>
      </c>
      <c r="J16" s="2">
        <f t="shared" si="2"/>
        <v>0</v>
      </c>
    </row>
    <row r="17" spans="1:10" ht="25.5" x14ac:dyDescent="0.25">
      <c r="A17" s="2" t="s">
        <v>100</v>
      </c>
      <c r="B17" s="2" t="s">
        <v>172</v>
      </c>
      <c r="C17" s="2" t="s">
        <v>13</v>
      </c>
      <c r="D17" s="2">
        <v>5</v>
      </c>
      <c r="E17" s="7"/>
      <c r="F17" s="7">
        <v>0</v>
      </c>
      <c r="G17" s="9"/>
      <c r="H17" s="2">
        <f t="shared" si="0"/>
        <v>0</v>
      </c>
      <c r="I17" s="2">
        <f t="shared" si="1"/>
        <v>0</v>
      </c>
      <c r="J17" s="2">
        <f t="shared" si="2"/>
        <v>0</v>
      </c>
    </row>
    <row r="18" spans="1:10" x14ac:dyDescent="0.25">
      <c r="A18" s="2" t="s">
        <v>101</v>
      </c>
      <c r="B18" s="2" t="s">
        <v>14</v>
      </c>
      <c r="C18" s="2" t="s">
        <v>15</v>
      </c>
      <c r="D18" s="2">
        <v>200</v>
      </c>
      <c r="E18" s="7"/>
      <c r="F18" s="7">
        <v>0</v>
      </c>
      <c r="G18" s="9"/>
      <c r="H18" s="2">
        <f t="shared" si="0"/>
        <v>0</v>
      </c>
      <c r="I18" s="2">
        <f t="shared" si="1"/>
        <v>0</v>
      </c>
      <c r="J18" s="2">
        <f t="shared" si="2"/>
        <v>0</v>
      </c>
    </row>
    <row r="19" spans="1:10" ht="25.5" x14ac:dyDescent="0.25">
      <c r="A19" s="2" t="s">
        <v>102</v>
      </c>
      <c r="B19" s="2" t="s">
        <v>16</v>
      </c>
      <c r="C19" s="2" t="s">
        <v>17</v>
      </c>
      <c r="D19" s="2">
        <v>780</v>
      </c>
      <c r="E19" s="7"/>
      <c r="F19" s="7">
        <v>0</v>
      </c>
      <c r="G19" s="9"/>
      <c r="H19" s="2">
        <f t="shared" si="0"/>
        <v>0</v>
      </c>
      <c r="I19" s="2">
        <f t="shared" si="1"/>
        <v>0</v>
      </c>
      <c r="J19" s="2">
        <f t="shared" si="2"/>
        <v>0</v>
      </c>
    </row>
    <row r="20" spans="1:10" x14ac:dyDescent="0.25">
      <c r="A20" s="2" t="s">
        <v>103</v>
      </c>
      <c r="B20" s="2" t="s">
        <v>18</v>
      </c>
      <c r="C20" s="2" t="s">
        <v>4</v>
      </c>
      <c r="D20" s="2">
        <v>1</v>
      </c>
      <c r="E20" s="7"/>
      <c r="F20" s="7">
        <v>0</v>
      </c>
      <c r="G20" s="9"/>
      <c r="H20" s="2">
        <f t="shared" si="0"/>
        <v>0</v>
      </c>
      <c r="I20" s="2">
        <f t="shared" si="1"/>
        <v>0</v>
      </c>
      <c r="J20" s="2">
        <f t="shared" si="2"/>
        <v>0</v>
      </c>
    </row>
    <row r="21" spans="1:10" ht="25.5" x14ac:dyDescent="0.25">
      <c r="A21" s="2" t="s">
        <v>104</v>
      </c>
      <c r="B21" s="2" t="s">
        <v>92</v>
      </c>
      <c r="C21" s="2" t="s">
        <v>6</v>
      </c>
      <c r="D21" s="2">
        <v>100</v>
      </c>
      <c r="E21" s="7"/>
      <c r="F21" s="7">
        <v>0</v>
      </c>
      <c r="G21" s="9"/>
      <c r="H21" s="2">
        <f t="shared" si="0"/>
        <v>0</v>
      </c>
      <c r="I21" s="2">
        <f t="shared" si="1"/>
        <v>0</v>
      </c>
      <c r="J21" s="2">
        <f t="shared" si="2"/>
        <v>0</v>
      </c>
    </row>
    <row r="22" spans="1:10" ht="25.5" x14ac:dyDescent="0.25">
      <c r="A22" s="2" t="s">
        <v>105</v>
      </c>
      <c r="B22" s="4" t="s">
        <v>93</v>
      </c>
      <c r="C22" s="2" t="s">
        <v>4</v>
      </c>
      <c r="D22" s="2">
        <v>40</v>
      </c>
      <c r="E22" s="7"/>
      <c r="F22" s="7">
        <v>0</v>
      </c>
      <c r="G22" s="9"/>
      <c r="H22" s="2">
        <f t="shared" si="0"/>
        <v>0</v>
      </c>
      <c r="I22" s="2">
        <f t="shared" si="1"/>
        <v>0</v>
      </c>
      <c r="J22" s="2">
        <f t="shared" si="2"/>
        <v>0</v>
      </c>
    </row>
    <row r="23" spans="1:10" ht="25.5" x14ac:dyDescent="0.25">
      <c r="A23" s="17" t="s">
        <v>106</v>
      </c>
      <c r="B23" s="17" t="s">
        <v>19</v>
      </c>
      <c r="C23" s="2" t="s">
        <v>20</v>
      </c>
      <c r="D23" s="2">
        <v>3</v>
      </c>
      <c r="E23" s="7"/>
      <c r="F23" s="7">
        <v>0</v>
      </c>
      <c r="G23" s="9"/>
      <c r="H23" s="2">
        <f t="shared" si="0"/>
        <v>0</v>
      </c>
      <c r="I23" s="2">
        <f t="shared" si="1"/>
        <v>0</v>
      </c>
      <c r="J23" s="2">
        <f t="shared" si="2"/>
        <v>0</v>
      </c>
    </row>
    <row r="24" spans="1:10" ht="25.5" x14ac:dyDescent="0.25">
      <c r="A24" s="18"/>
      <c r="B24" s="18"/>
      <c r="C24" s="2" t="s">
        <v>81</v>
      </c>
      <c r="D24" s="2">
        <v>2</v>
      </c>
      <c r="E24" s="7"/>
      <c r="F24" s="7">
        <v>0</v>
      </c>
      <c r="G24" s="9"/>
      <c r="H24" s="2">
        <f t="shared" si="0"/>
        <v>0</v>
      </c>
      <c r="I24" s="2">
        <f t="shared" si="1"/>
        <v>0</v>
      </c>
      <c r="J24" s="2">
        <f t="shared" si="2"/>
        <v>0</v>
      </c>
    </row>
    <row r="25" spans="1:10" ht="25.5" x14ac:dyDescent="0.25">
      <c r="A25" s="19"/>
      <c r="B25" s="19"/>
      <c r="C25" s="2" t="s">
        <v>82</v>
      </c>
      <c r="D25" s="2">
        <v>2</v>
      </c>
      <c r="E25" s="7"/>
      <c r="F25" s="7">
        <v>0</v>
      </c>
      <c r="G25" s="9"/>
      <c r="H25" s="2">
        <f t="shared" si="0"/>
        <v>0</v>
      </c>
      <c r="I25" s="2">
        <f t="shared" si="1"/>
        <v>0</v>
      </c>
      <c r="J25" s="2">
        <f t="shared" si="2"/>
        <v>0</v>
      </c>
    </row>
    <row r="26" spans="1:10" ht="25.5" x14ac:dyDescent="0.25">
      <c r="A26" s="5" t="s">
        <v>107</v>
      </c>
      <c r="B26" s="2" t="s">
        <v>19</v>
      </c>
      <c r="C26" s="2" t="s">
        <v>4</v>
      </c>
      <c r="D26" s="2">
        <v>10</v>
      </c>
      <c r="E26" s="7"/>
      <c r="F26" s="7">
        <v>0</v>
      </c>
      <c r="G26" s="9"/>
      <c r="H26" s="2">
        <f t="shared" si="0"/>
        <v>0</v>
      </c>
      <c r="I26" s="2">
        <f t="shared" si="1"/>
        <v>0</v>
      </c>
      <c r="J26" s="2">
        <f t="shared" si="2"/>
        <v>0</v>
      </c>
    </row>
    <row r="27" spans="1:10" x14ac:dyDescent="0.25">
      <c r="A27" s="5" t="s">
        <v>108</v>
      </c>
      <c r="B27" s="2" t="s">
        <v>21</v>
      </c>
      <c r="C27" s="2" t="s">
        <v>4</v>
      </c>
      <c r="D27" s="2">
        <v>10</v>
      </c>
      <c r="E27" s="7"/>
      <c r="F27" s="7">
        <v>0</v>
      </c>
      <c r="G27" s="9"/>
      <c r="H27" s="2">
        <f t="shared" si="0"/>
        <v>0</v>
      </c>
      <c r="I27" s="2">
        <f t="shared" si="1"/>
        <v>0</v>
      </c>
      <c r="J27" s="2">
        <f t="shared" si="2"/>
        <v>0</v>
      </c>
    </row>
    <row r="28" spans="1:10" ht="25.5" x14ac:dyDescent="0.25">
      <c r="A28" s="5" t="s">
        <v>109</v>
      </c>
      <c r="B28" s="2" t="s">
        <v>22</v>
      </c>
      <c r="C28" s="2" t="s">
        <v>4</v>
      </c>
      <c r="D28" s="2">
        <v>8</v>
      </c>
      <c r="E28" s="7"/>
      <c r="F28" s="7">
        <v>0</v>
      </c>
      <c r="G28" s="9"/>
      <c r="H28" s="2">
        <f t="shared" si="0"/>
        <v>0</v>
      </c>
      <c r="I28" s="2">
        <f t="shared" si="1"/>
        <v>0</v>
      </c>
      <c r="J28" s="2">
        <f t="shared" si="2"/>
        <v>0</v>
      </c>
    </row>
    <row r="29" spans="1:10" x14ac:dyDescent="0.25">
      <c r="A29" s="5" t="s">
        <v>110</v>
      </c>
      <c r="B29" s="5" t="s">
        <v>23</v>
      </c>
      <c r="C29" s="2" t="s">
        <v>4</v>
      </c>
      <c r="D29" s="2">
        <v>24</v>
      </c>
      <c r="E29" s="7"/>
      <c r="F29" s="7">
        <v>0</v>
      </c>
      <c r="G29" s="9"/>
      <c r="H29" s="2">
        <f t="shared" si="0"/>
        <v>0</v>
      </c>
      <c r="I29" s="2">
        <f t="shared" si="1"/>
        <v>0</v>
      </c>
      <c r="J29" s="2">
        <f t="shared" si="2"/>
        <v>0</v>
      </c>
    </row>
    <row r="30" spans="1:10" ht="25.5" x14ac:dyDescent="0.25">
      <c r="A30" s="5" t="s">
        <v>111</v>
      </c>
      <c r="B30" s="2" t="s">
        <v>24</v>
      </c>
      <c r="C30" s="2" t="s">
        <v>4</v>
      </c>
      <c r="D30" s="2">
        <v>3</v>
      </c>
      <c r="E30" s="7"/>
      <c r="F30" s="7">
        <v>0</v>
      </c>
      <c r="G30" s="9"/>
      <c r="H30" s="2">
        <f t="shared" si="0"/>
        <v>0</v>
      </c>
      <c r="I30" s="2">
        <f t="shared" si="1"/>
        <v>0</v>
      </c>
      <c r="J30" s="2">
        <f t="shared" si="2"/>
        <v>0</v>
      </c>
    </row>
    <row r="31" spans="1:10" x14ac:dyDescent="0.25">
      <c r="A31" s="5" t="s">
        <v>112</v>
      </c>
      <c r="B31" s="2" t="s">
        <v>25</v>
      </c>
      <c r="C31" s="2" t="s">
        <v>4</v>
      </c>
      <c r="D31" s="2">
        <v>20</v>
      </c>
      <c r="E31" s="7"/>
      <c r="F31" s="7">
        <v>0</v>
      </c>
      <c r="G31" s="9"/>
      <c r="H31" s="2">
        <f t="shared" si="0"/>
        <v>0</v>
      </c>
      <c r="I31" s="2">
        <f t="shared" si="1"/>
        <v>0</v>
      </c>
      <c r="J31" s="2">
        <f t="shared" si="2"/>
        <v>0</v>
      </c>
    </row>
    <row r="32" spans="1:10" x14ac:dyDescent="0.25">
      <c r="A32" s="5" t="s">
        <v>113</v>
      </c>
      <c r="B32" s="2" t="s">
        <v>26</v>
      </c>
      <c r="C32" s="2" t="s">
        <v>4</v>
      </c>
      <c r="D32" s="2">
        <v>5</v>
      </c>
      <c r="E32" s="7"/>
      <c r="F32" s="7">
        <v>0</v>
      </c>
      <c r="G32" s="9"/>
      <c r="H32" s="2">
        <f t="shared" si="0"/>
        <v>0</v>
      </c>
      <c r="I32" s="2">
        <f t="shared" si="1"/>
        <v>0</v>
      </c>
      <c r="J32" s="2">
        <f t="shared" si="2"/>
        <v>0</v>
      </c>
    </row>
    <row r="33" spans="1:10" x14ac:dyDescent="0.25">
      <c r="A33" s="5" t="s">
        <v>114</v>
      </c>
      <c r="B33" s="5" t="s">
        <v>27</v>
      </c>
      <c r="C33" s="2" t="s">
        <v>4</v>
      </c>
      <c r="D33" s="2">
        <v>5</v>
      </c>
      <c r="E33" s="7"/>
      <c r="F33" s="7">
        <v>0</v>
      </c>
      <c r="G33" s="9"/>
      <c r="H33" s="2">
        <f t="shared" si="0"/>
        <v>0</v>
      </c>
      <c r="I33" s="2">
        <f t="shared" si="1"/>
        <v>0</v>
      </c>
      <c r="J33" s="2">
        <f t="shared" si="2"/>
        <v>0</v>
      </c>
    </row>
    <row r="34" spans="1:10" ht="25.5" x14ac:dyDescent="0.25">
      <c r="A34" s="5" t="s">
        <v>115</v>
      </c>
      <c r="B34" s="2" t="s">
        <v>28</v>
      </c>
      <c r="C34" s="2" t="s">
        <v>4</v>
      </c>
      <c r="D34" s="2">
        <v>5</v>
      </c>
      <c r="E34" s="7"/>
      <c r="F34" s="7">
        <v>0</v>
      </c>
      <c r="G34" s="9"/>
      <c r="H34" s="2">
        <f t="shared" si="0"/>
        <v>0</v>
      </c>
      <c r="I34" s="2">
        <f t="shared" si="1"/>
        <v>0</v>
      </c>
      <c r="J34" s="2">
        <f t="shared" si="2"/>
        <v>0</v>
      </c>
    </row>
    <row r="35" spans="1:10" x14ac:dyDescent="0.25">
      <c r="A35" s="5" t="s">
        <v>116</v>
      </c>
      <c r="B35" s="5" t="s">
        <v>29</v>
      </c>
      <c r="C35" s="2" t="s">
        <v>4</v>
      </c>
      <c r="D35" s="2">
        <v>10</v>
      </c>
      <c r="E35" s="7"/>
      <c r="F35" s="7">
        <v>0</v>
      </c>
      <c r="G35" s="9"/>
      <c r="H35" s="2">
        <f t="shared" si="0"/>
        <v>0</v>
      </c>
      <c r="I35" s="2">
        <f t="shared" si="1"/>
        <v>0</v>
      </c>
      <c r="J35" s="2">
        <f t="shared" si="2"/>
        <v>0</v>
      </c>
    </row>
    <row r="36" spans="1:10" x14ac:dyDescent="0.25">
      <c r="A36" s="5" t="s">
        <v>117</v>
      </c>
      <c r="B36" s="2" t="s">
        <v>30</v>
      </c>
      <c r="C36" s="2" t="s">
        <v>4</v>
      </c>
      <c r="D36" s="2">
        <v>15</v>
      </c>
      <c r="E36" s="7"/>
      <c r="F36" s="7">
        <v>0</v>
      </c>
      <c r="G36" s="9"/>
      <c r="H36" s="2">
        <f>PRODUCT(F36,G36)</f>
        <v>0</v>
      </c>
      <c r="I36" s="2">
        <f>PRODUCT(D36,F36)</f>
        <v>0</v>
      </c>
      <c r="J36" s="2">
        <f t="shared" si="2"/>
        <v>0</v>
      </c>
    </row>
    <row r="37" spans="1:10" x14ac:dyDescent="0.25">
      <c r="A37" s="21" t="s">
        <v>118</v>
      </c>
      <c r="B37" s="17" t="s">
        <v>31</v>
      </c>
      <c r="C37" s="17" t="s">
        <v>32</v>
      </c>
      <c r="D37" s="2">
        <v>10</v>
      </c>
      <c r="E37" s="7"/>
      <c r="F37" s="7">
        <v>0</v>
      </c>
      <c r="G37" s="9"/>
      <c r="H37" s="2">
        <f t="shared" ref="H37:H38" si="3">PRODUCT(F37,G37)</f>
        <v>0</v>
      </c>
      <c r="I37" s="2">
        <f t="shared" ref="I37:I38" si="4">PRODUCT(D37,F37)</f>
        <v>0</v>
      </c>
      <c r="J37" s="2">
        <f t="shared" si="2"/>
        <v>0</v>
      </c>
    </row>
    <row r="38" spans="1:10" x14ac:dyDescent="0.25">
      <c r="A38" s="22"/>
      <c r="B38" s="18"/>
      <c r="C38" s="18"/>
      <c r="D38" s="2">
        <v>30</v>
      </c>
      <c r="E38" s="7"/>
      <c r="F38" s="7">
        <v>0</v>
      </c>
      <c r="G38" s="9"/>
      <c r="H38" s="2">
        <f t="shared" si="3"/>
        <v>0</v>
      </c>
      <c r="I38" s="2">
        <f t="shared" si="4"/>
        <v>0</v>
      </c>
      <c r="J38" s="2">
        <f t="shared" si="2"/>
        <v>0</v>
      </c>
    </row>
    <row r="39" spans="1:10" x14ac:dyDescent="0.25">
      <c r="A39" s="23"/>
      <c r="B39" s="19"/>
      <c r="C39" s="19"/>
      <c r="D39" s="2">
        <v>20</v>
      </c>
      <c r="E39" s="7"/>
      <c r="F39" s="7">
        <v>0</v>
      </c>
      <c r="G39" s="9"/>
      <c r="H39" s="2">
        <f t="shared" si="0"/>
        <v>0</v>
      </c>
      <c r="I39" s="2">
        <f t="shared" si="1"/>
        <v>0</v>
      </c>
      <c r="J39" s="2">
        <f t="shared" si="2"/>
        <v>0</v>
      </c>
    </row>
    <row r="40" spans="1:10" x14ac:dyDescent="0.25">
      <c r="A40" s="21" t="s">
        <v>119</v>
      </c>
      <c r="B40" s="17" t="s">
        <v>33</v>
      </c>
      <c r="C40" s="17" t="s">
        <v>17</v>
      </c>
      <c r="D40" s="2">
        <v>5</v>
      </c>
      <c r="E40" s="7"/>
      <c r="F40" s="7">
        <v>0</v>
      </c>
      <c r="G40" s="9"/>
      <c r="H40" s="2">
        <f t="shared" si="0"/>
        <v>0</v>
      </c>
      <c r="I40" s="2">
        <f t="shared" si="1"/>
        <v>0</v>
      </c>
      <c r="J40" s="2">
        <f t="shared" si="2"/>
        <v>0</v>
      </c>
    </row>
    <row r="41" spans="1:10" x14ac:dyDescent="0.25">
      <c r="A41" s="22"/>
      <c r="B41" s="18"/>
      <c r="C41" s="18"/>
      <c r="D41" s="2">
        <v>5</v>
      </c>
      <c r="E41" s="7"/>
      <c r="F41" s="7">
        <v>0</v>
      </c>
      <c r="G41" s="9"/>
      <c r="H41" s="2">
        <f t="shared" si="0"/>
        <v>0</v>
      </c>
      <c r="I41" s="2">
        <f t="shared" si="1"/>
        <v>0</v>
      </c>
      <c r="J41" s="2">
        <f t="shared" si="2"/>
        <v>0</v>
      </c>
    </row>
    <row r="42" spans="1:10" x14ac:dyDescent="0.25">
      <c r="A42" s="22"/>
      <c r="B42" s="18"/>
      <c r="C42" s="18"/>
      <c r="D42" s="2">
        <v>1</v>
      </c>
      <c r="E42" s="7"/>
      <c r="F42" s="7">
        <v>0</v>
      </c>
      <c r="G42" s="9"/>
      <c r="H42" s="2">
        <f t="shared" si="0"/>
        <v>0</v>
      </c>
      <c r="I42" s="2">
        <f t="shared" si="1"/>
        <v>0</v>
      </c>
      <c r="J42" s="2">
        <f t="shared" si="2"/>
        <v>0</v>
      </c>
    </row>
    <row r="43" spans="1:10" x14ac:dyDescent="0.25">
      <c r="A43" s="22"/>
      <c r="B43" s="18"/>
      <c r="C43" s="18"/>
      <c r="D43" s="2">
        <v>5</v>
      </c>
      <c r="E43" s="7"/>
      <c r="F43" s="7">
        <v>0</v>
      </c>
      <c r="G43" s="9"/>
      <c r="H43" s="2">
        <f t="shared" si="0"/>
        <v>0</v>
      </c>
      <c r="I43" s="2">
        <f t="shared" si="1"/>
        <v>0</v>
      </c>
      <c r="J43" s="2">
        <f t="shared" si="2"/>
        <v>0</v>
      </c>
    </row>
    <row r="44" spans="1:10" x14ac:dyDescent="0.25">
      <c r="A44" s="22"/>
      <c r="B44" s="18"/>
      <c r="C44" s="18"/>
      <c r="D44" s="2">
        <v>1</v>
      </c>
      <c r="E44" s="7"/>
      <c r="F44" s="7">
        <v>0</v>
      </c>
      <c r="G44" s="9"/>
      <c r="H44" s="2">
        <f t="shared" si="0"/>
        <v>0</v>
      </c>
      <c r="I44" s="2">
        <f t="shared" si="1"/>
        <v>0</v>
      </c>
      <c r="J44" s="2">
        <f t="shared" si="2"/>
        <v>0</v>
      </c>
    </row>
    <row r="45" spans="1:10" x14ac:dyDescent="0.25">
      <c r="A45" s="23"/>
      <c r="B45" s="19"/>
      <c r="C45" s="19"/>
      <c r="D45" s="2">
        <v>1</v>
      </c>
      <c r="E45" s="7"/>
      <c r="F45" s="7">
        <v>0</v>
      </c>
      <c r="G45" s="9"/>
      <c r="H45" s="2">
        <f t="shared" si="0"/>
        <v>0</v>
      </c>
      <c r="I45" s="2">
        <f t="shared" si="1"/>
        <v>0</v>
      </c>
      <c r="J45" s="2">
        <f t="shared" si="2"/>
        <v>0</v>
      </c>
    </row>
    <row r="46" spans="1:10" ht="38.25" x14ac:dyDescent="0.25">
      <c r="A46" s="17" t="s">
        <v>120</v>
      </c>
      <c r="B46" s="17" t="s">
        <v>34</v>
      </c>
      <c r="C46" s="2" t="s">
        <v>35</v>
      </c>
      <c r="D46" s="2">
        <v>15</v>
      </c>
      <c r="E46" s="7"/>
      <c r="F46" s="7">
        <v>0</v>
      </c>
      <c r="G46" s="9"/>
      <c r="H46" s="2">
        <f t="shared" si="0"/>
        <v>0</v>
      </c>
      <c r="I46" s="2">
        <f t="shared" si="1"/>
        <v>0</v>
      </c>
      <c r="J46" s="2">
        <f t="shared" si="2"/>
        <v>0</v>
      </c>
    </row>
    <row r="47" spans="1:10" ht="25.5" x14ac:dyDescent="0.25">
      <c r="A47" s="19"/>
      <c r="B47" s="19"/>
      <c r="C47" s="4" t="s">
        <v>83</v>
      </c>
      <c r="D47" s="2">
        <v>2</v>
      </c>
      <c r="E47" s="7"/>
      <c r="F47" s="7">
        <v>0</v>
      </c>
      <c r="G47" s="9"/>
      <c r="H47" s="2">
        <f t="shared" si="0"/>
        <v>0</v>
      </c>
      <c r="I47" s="2">
        <f t="shared" si="1"/>
        <v>0</v>
      </c>
      <c r="J47" s="2">
        <f t="shared" si="2"/>
        <v>0</v>
      </c>
    </row>
    <row r="48" spans="1:10" ht="38.25" x14ac:dyDescent="0.25">
      <c r="A48" s="2" t="s">
        <v>121</v>
      </c>
      <c r="B48" s="2" t="s">
        <v>36</v>
      </c>
      <c r="C48" s="2" t="s">
        <v>37</v>
      </c>
      <c r="D48" s="2">
        <v>80</v>
      </c>
      <c r="E48" s="7"/>
      <c r="F48" s="7">
        <v>0</v>
      </c>
      <c r="G48" s="9"/>
      <c r="H48" s="2">
        <f t="shared" si="0"/>
        <v>0</v>
      </c>
      <c r="I48" s="2">
        <f t="shared" si="1"/>
        <v>0</v>
      </c>
      <c r="J48" s="2">
        <f t="shared" si="2"/>
        <v>0</v>
      </c>
    </row>
    <row r="49" spans="1:10" ht="38.25" x14ac:dyDescent="0.25">
      <c r="A49" s="2" t="s">
        <v>122</v>
      </c>
      <c r="B49" s="2" t="s">
        <v>36</v>
      </c>
      <c r="C49" s="2" t="s">
        <v>37</v>
      </c>
      <c r="D49" s="2">
        <v>10</v>
      </c>
      <c r="E49" s="7"/>
      <c r="F49" s="7">
        <v>0</v>
      </c>
      <c r="G49" s="9"/>
      <c r="H49" s="2">
        <f t="shared" si="0"/>
        <v>0</v>
      </c>
      <c r="I49" s="2">
        <f t="shared" si="1"/>
        <v>0</v>
      </c>
      <c r="J49" s="2">
        <f t="shared" si="2"/>
        <v>0</v>
      </c>
    </row>
    <row r="50" spans="1:10" ht="38.25" x14ac:dyDescent="0.25">
      <c r="A50" s="2" t="s">
        <v>123</v>
      </c>
      <c r="B50" s="2" t="s">
        <v>36</v>
      </c>
      <c r="C50" s="2" t="s">
        <v>84</v>
      </c>
      <c r="D50" s="2">
        <v>2</v>
      </c>
      <c r="E50" s="7"/>
      <c r="F50" s="7">
        <v>0</v>
      </c>
      <c r="G50" s="9"/>
      <c r="H50" s="2">
        <f t="shared" si="0"/>
        <v>0</v>
      </c>
      <c r="I50" s="2">
        <f t="shared" si="1"/>
        <v>0</v>
      </c>
      <c r="J50" s="2">
        <f t="shared" si="2"/>
        <v>0</v>
      </c>
    </row>
    <row r="51" spans="1:10" ht="38.25" x14ac:dyDescent="0.25">
      <c r="A51" s="2" t="s">
        <v>124</v>
      </c>
      <c r="B51" s="2" t="s">
        <v>36</v>
      </c>
      <c r="C51" s="2" t="s">
        <v>85</v>
      </c>
      <c r="D51" s="2">
        <v>2</v>
      </c>
      <c r="E51" s="7"/>
      <c r="F51" s="7">
        <v>0</v>
      </c>
      <c r="G51" s="9"/>
      <c r="H51" s="2">
        <f t="shared" si="0"/>
        <v>0</v>
      </c>
      <c r="I51" s="2">
        <f t="shared" si="1"/>
        <v>0</v>
      </c>
      <c r="J51" s="2">
        <f t="shared" si="2"/>
        <v>0</v>
      </c>
    </row>
    <row r="52" spans="1:10" ht="25.5" x14ac:dyDescent="0.25">
      <c r="A52" s="2" t="s">
        <v>125</v>
      </c>
      <c r="B52" s="2" t="s">
        <v>36</v>
      </c>
      <c r="C52" s="2" t="s">
        <v>86</v>
      </c>
      <c r="D52" s="2">
        <v>3</v>
      </c>
      <c r="E52" s="7"/>
      <c r="F52" s="7">
        <v>0</v>
      </c>
      <c r="G52" s="9"/>
      <c r="H52" s="2">
        <f t="shared" si="0"/>
        <v>0</v>
      </c>
      <c r="I52" s="2">
        <f t="shared" si="1"/>
        <v>0</v>
      </c>
      <c r="J52" s="2">
        <f t="shared" si="2"/>
        <v>0</v>
      </c>
    </row>
    <row r="53" spans="1:10" ht="25.5" x14ac:dyDescent="0.25">
      <c r="A53" s="2" t="s">
        <v>126</v>
      </c>
      <c r="B53" s="2" t="s">
        <v>38</v>
      </c>
      <c r="C53" s="2" t="s">
        <v>4</v>
      </c>
      <c r="D53" s="2">
        <v>25</v>
      </c>
      <c r="E53" s="7"/>
      <c r="F53" s="7">
        <v>0</v>
      </c>
      <c r="G53" s="9"/>
      <c r="H53" s="2">
        <f t="shared" si="0"/>
        <v>0</v>
      </c>
      <c r="I53" s="2">
        <f t="shared" si="1"/>
        <v>0</v>
      </c>
      <c r="J53" s="2">
        <f t="shared" si="2"/>
        <v>0</v>
      </c>
    </row>
    <row r="54" spans="1:10" ht="25.5" x14ac:dyDescent="0.25">
      <c r="A54" s="2" t="s">
        <v>127</v>
      </c>
      <c r="B54" s="2" t="s">
        <v>38</v>
      </c>
      <c r="C54" s="2" t="s">
        <v>4</v>
      </c>
      <c r="D54" s="2">
        <v>10</v>
      </c>
      <c r="E54" s="7"/>
      <c r="F54" s="7">
        <v>0</v>
      </c>
      <c r="G54" s="9"/>
      <c r="H54" s="2">
        <f t="shared" si="0"/>
        <v>0</v>
      </c>
      <c r="I54" s="2">
        <f t="shared" si="1"/>
        <v>0</v>
      </c>
      <c r="J54" s="2">
        <f t="shared" si="2"/>
        <v>0</v>
      </c>
    </row>
    <row r="55" spans="1:10" ht="38.25" x14ac:dyDescent="0.25">
      <c r="A55" s="4" t="s">
        <v>128</v>
      </c>
      <c r="B55" s="4" t="s">
        <v>38</v>
      </c>
      <c r="C55" s="4" t="s">
        <v>87</v>
      </c>
      <c r="D55" s="4">
        <v>25</v>
      </c>
      <c r="E55" s="8"/>
      <c r="F55" s="7">
        <v>0</v>
      </c>
      <c r="G55" s="10"/>
      <c r="H55" s="2">
        <f t="shared" si="0"/>
        <v>0</v>
      </c>
      <c r="I55" s="2">
        <f t="shared" si="1"/>
        <v>0</v>
      </c>
      <c r="J55" s="2">
        <f t="shared" si="2"/>
        <v>0</v>
      </c>
    </row>
    <row r="56" spans="1:10" ht="25.5" x14ac:dyDescent="0.25">
      <c r="A56" s="4" t="s">
        <v>129</v>
      </c>
      <c r="B56" s="2" t="s">
        <v>39</v>
      </c>
      <c r="C56" s="2" t="s">
        <v>4</v>
      </c>
      <c r="D56" s="2">
        <v>12</v>
      </c>
      <c r="E56" s="7"/>
      <c r="F56" s="7">
        <v>0</v>
      </c>
      <c r="G56" s="9"/>
      <c r="H56" s="2">
        <f t="shared" si="0"/>
        <v>0</v>
      </c>
      <c r="I56" s="2">
        <f t="shared" si="1"/>
        <v>0</v>
      </c>
      <c r="J56" s="2">
        <f t="shared" si="2"/>
        <v>0</v>
      </c>
    </row>
    <row r="57" spans="1:10" x14ac:dyDescent="0.25">
      <c r="A57" s="4" t="s">
        <v>130</v>
      </c>
      <c r="B57" s="2" t="s">
        <v>40</v>
      </c>
      <c r="C57" s="2" t="s">
        <v>4</v>
      </c>
      <c r="D57" s="2">
        <v>20</v>
      </c>
      <c r="E57" s="7"/>
      <c r="F57" s="7">
        <v>0</v>
      </c>
      <c r="G57" s="9"/>
      <c r="H57" s="2">
        <f t="shared" si="0"/>
        <v>0</v>
      </c>
      <c r="I57" s="2">
        <f t="shared" si="1"/>
        <v>0</v>
      </c>
      <c r="J57" s="2">
        <f t="shared" si="2"/>
        <v>0</v>
      </c>
    </row>
    <row r="58" spans="1:10" x14ac:dyDescent="0.25">
      <c r="A58" s="4" t="s">
        <v>131</v>
      </c>
      <c r="B58" s="2" t="s">
        <v>41</v>
      </c>
      <c r="C58" s="2" t="s">
        <v>4</v>
      </c>
      <c r="D58" s="2">
        <v>10</v>
      </c>
      <c r="E58" s="7"/>
      <c r="F58" s="7">
        <v>0</v>
      </c>
      <c r="G58" s="9"/>
      <c r="H58" s="2">
        <f t="shared" si="0"/>
        <v>0</v>
      </c>
      <c r="I58" s="2">
        <f t="shared" si="1"/>
        <v>0</v>
      </c>
      <c r="J58" s="2">
        <f t="shared" si="2"/>
        <v>0</v>
      </c>
    </row>
    <row r="59" spans="1:10" x14ac:dyDescent="0.25">
      <c r="A59" s="4" t="s">
        <v>132</v>
      </c>
      <c r="B59" s="2" t="s">
        <v>41</v>
      </c>
      <c r="C59" s="2" t="s">
        <v>4</v>
      </c>
      <c r="D59" s="2">
        <v>30</v>
      </c>
      <c r="E59" s="7"/>
      <c r="F59" s="7">
        <v>0</v>
      </c>
      <c r="G59" s="9"/>
      <c r="H59" s="2">
        <f t="shared" si="0"/>
        <v>0</v>
      </c>
      <c r="I59" s="2">
        <f t="shared" si="1"/>
        <v>0</v>
      </c>
      <c r="J59" s="2">
        <f t="shared" si="2"/>
        <v>0</v>
      </c>
    </row>
    <row r="60" spans="1:10" x14ac:dyDescent="0.25">
      <c r="A60" s="4" t="s">
        <v>133</v>
      </c>
      <c r="B60" s="2" t="s">
        <v>42</v>
      </c>
      <c r="C60" s="2" t="s">
        <v>4</v>
      </c>
      <c r="D60" s="2">
        <v>30</v>
      </c>
      <c r="E60" s="7"/>
      <c r="F60" s="7">
        <v>0</v>
      </c>
      <c r="G60" s="9"/>
      <c r="H60" s="2">
        <f t="shared" si="0"/>
        <v>0</v>
      </c>
      <c r="I60" s="2">
        <f t="shared" si="1"/>
        <v>0</v>
      </c>
      <c r="J60" s="2">
        <f t="shared" si="2"/>
        <v>0</v>
      </c>
    </row>
    <row r="61" spans="1:10" ht="38.25" x14ac:dyDescent="0.25">
      <c r="A61" s="4" t="s">
        <v>134</v>
      </c>
      <c r="B61" s="2" t="s">
        <v>43</v>
      </c>
      <c r="C61" s="2" t="s">
        <v>4</v>
      </c>
      <c r="D61" s="2">
        <v>5</v>
      </c>
      <c r="E61" s="7"/>
      <c r="F61" s="7">
        <v>0</v>
      </c>
      <c r="G61" s="9"/>
      <c r="H61" s="2">
        <f t="shared" si="0"/>
        <v>0</v>
      </c>
      <c r="I61" s="2">
        <f t="shared" si="1"/>
        <v>0</v>
      </c>
      <c r="J61" s="2">
        <f t="shared" si="2"/>
        <v>0</v>
      </c>
    </row>
    <row r="62" spans="1:10" ht="25.5" x14ac:dyDescent="0.25">
      <c r="A62" s="4" t="s">
        <v>135</v>
      </c>
      <c r="B62" s="2" t="s">
        <v>44</v>
      </c>
      <c r="C62" s="2" t="s">
        <v>4</v>
      </c>
      <c r="D62" s="2">
        <v>30</v>
      </c>
      <c r="E62" s="7"/>
      <c r="F62" s="7">
        <v>0</v>
      </c>
      <c r="G62" s="9"/>
      <c r="H62" s="2">
        <f t="shared" si="0"/>
        <v>0</v>
      </c>
      <c r="I62" s="2">
        <f t="shared" si="1"/>
        <v>0</v>
      </c>
      <c r="J62" s="2">
        <f t="shared" si="2"/>
        <v>0</v>
      </c>
    </row>
    <row r="63" spans="1:10" x14ac:dyDescent="0.25">
      <c r="A63" s="4" t="s">
        <v>168</v>
      </c>
      <c r="B63" s="2" t="s">
        <v>45</v>
      </c>
      <c r="C63" s="2" t="s">
        <v>4</v>
      </c>
      <c r="D63" s="2">
        <v>5</v>
      </c>
      <c r="E63" s="7"/>
      <c r="F63" s="7">
        <v>0</v>
      </c>
      <c r="G63" s="9"/>
      <c r="H63" s="2">
        <f t="shared" si="0"/>
        <v>0</v>
      </c>
      <c r="I63" s="2">
        <f t="shared" si="1"/>
        <v>0</v>
      </c>
      <c r="J63" s="2">
        <f t="shared" si="2"/>
        <v>0</v>
      </c>
    </row>
    <row r="64" spans="1:10" ht="25.5" x14ac:dyDescent="0.25">
      <c r="A64" s="4" t="s">
        <v>136</v>
      </c>
      <c r="B64" s="2" t="s">
        <v>46</v>
      </c>
      <c r="C64" s="2" t="s">
        <v>4</v>
      </c>
      <c r="D64" s="2">
        <v>2</v>
      </c>
      <c r="E64" s="7"/>
      <c r="F64" s="7">
        <v>0</v>
      </c>
      <c r="G64" s="9"/>
      <c r="H64" s="2">
        <f t="shared" si="0"/>
        <v>0</v>
      </c>
      <c r="I64" s="2">
        <f t="shared" si="1"/>
        <v>0</v>
      </c>
      <c r="J64" s="2">
        <f t="shared" si="2"/>
        <v>0</v>
      </c>
    </row>
    <row r="65" spans="1:10" ht="25.5" x14ac:dyDescent="0.25">
      <c r="A65" s="4" t="s">
        <v>137</v>
      </c>
      <c r="B65" s="2" t="s">
        <v>47</v>
      </c>
      <c r="C65" s="2" t="s">
        <v>4</v>
      </c>
      <c r="D65" s="2">
        <v>2</v>
      </c>
      <c r="E65" s="7"/>
      <c r="F65" s="7">
        <v>0</v>
      </c>
      <c r="G65" s="9"/>
      <c r="H65" s="2">
        <f t="shared" si="0"/>
        <v>0</v>
      </c>
      <c r="I65" s="2">
        <f t="shared" si="1"/>
        <v>0</v>
      </c>
      <c r="J65" s="2">
        <f t="shared" si="2"/>
        <v>0</v>
      </c>
    </row>
    <row r="66" spans="1:10" ht="38.25" x14ac:dyDescent="0.25">
      <c r="A66" s="4" t="s">
        <v>138</v>
      </c>
      <c r="B66" s="2" t="s">
        <v>48</v>
      </c>
      <c r="C66" s="2" t="s">
        <v>88</v>
      </c>
      <c r="D66" s="2">
        <v>1</v>
      </c>
      <c r="E66" s="7"/>
      <c r="F66" s="7">
        <v>0</v>
      </c>
      <c r="G66" s="9"/>
      <c r="H66" s="2">
        <f t="shared" si="0"/>
        <v>0</v>
      </c>
      <c r="I66" s="2">
        <f t="shared" si="1"/>
        <v>0</v>
      </c>
      <c r="J66" s="2">
        <f t="shared" si="2"/>
        <v>0</v>
      </c>
    </row>
    <row r="67" spans="1:10" x14ac:dyDescent="0.25">
      <c r="A67" s="4" t="s">
        <v>139</v>
      </c>
      <c r="B67" s="2" t="s">
        <v>49</v>
      </c>
      <c r="C67" s="2" t="s">
        <v>4</v>
      </c>
      <c r="D67" s="2">
        <v>30</v>
      </c>
      <c r="E67" s="7"/>
      <c r="F67" s="7">
        <v>0</v>
      </c>
      <c r="G67" s="9"/>
      <c r="H67" s="2">
        <f t="shared" si="0"/>
        <v>0</v>
      </c>
      <c r="I67" s="2">
        <f t="shared" si="1"/>
        <v>0</v>
      </c>
      <c r="J67" s="2">
        <f t="shared" si="2"/>
        <v>0</v>
      </c>
    </row>
    <row r="68" spans="1:10" x14ac:dyDescent="0.25">
      <c r="A68" s="4" t="s">
        <v>140</v>
      </c>
      <c r="B68" s="2" t="s">
        <v>50</v>
      </c>
      <c r="C68" s="2" t="s">
        <v>4</v>
      </c>
      <c r="D68" s="2">
        <v>10</v>
      </c>
      <c r="E68" s="7"/>
      <c r="F68" s="7">
        <v>0</v>
      </c>
      <c r="G68" s="9"/>
      <c r="H68" s="2">
        <f t="shared" si="0"/>
        <v>0</v>
      </c>
      <c r="I68" s="2">
        <f t="shared" si="1"/>
        <v>0</v>
      </c>
      <c r="J68" s="2">
        <f t="shared" si="2"/>
        <v>0</v>
      </c>
    </row>
    <row r="69" spans="1:10" x14ac:dyDescent="0.25">
      <c r="A69" s="4" t="s">
        <v>141</v>
      </c>
      <c r="B69" s="2" t="s">
        <v>51</v>
      </c>
      <c r="C69" s="2" t="s">
        <v>4</v>
      </c>
      <c r="D69" s="2">
        <v>2</v>
      </c>
      <c r="E69" s="7"/>
      <c r="F69" s="7">
        <v>0</v>
      </c>
      <c r="G69" s="9"/>
      <c r="H69" s="2">
        <f t="shared" si="0"/>
        <v>0</v>
      </c>
      <c r="I69" s="2">
        <f t="shared" si="1"/>
        <v>0</v>
      </c>
      <c r="J69" s="2">
        <f t="shared" si="2"/>
        <v>0</v>
      </c>
    </row>
    <row r="70" spans="1:10" ht="25.5" x14ac:dyDescent="0.25">
      <c r="A70" s="4" t="s">
        <v>142</v>
      </c>
      <c r="B70" s="2" t="s">
        <v>52</v>
      </c>
      <c r="C70" s="2" t="s">
        <v>4</v>
      </c>
      <c r="D70" s="2">
        <v>2</v>
      </c>
      <c r="E70" s="7"/>
      <c r="F70" s="7">
        <v>0</v>
      </c>
      <c r="G70" s="9"/>
      <c r="H70" s="2">
        <f t="shared" si="0"/>
        <v>0</v>
      </c>
      <c r="I70" s="2">
        <f t="shared" si="1"/>
        <v>0</v>
      </c>
      <c r="J70" s="2">
        <f t="shared" si="2"/>
        <v>0</v>
      </c>
    </row>
    <row r="71" spans="1:10" ht="38.25" x14ac:dyDescent="0.25">
      <c r="A71" s="4" t="s">
        <v>143</v>
      </c>
      <c r="B71" s="2" t="s">
        <v>53</v>
      </c>
      <c r="C71" s="2" t="s">
        <v>4</v>
      </c>
      <c r="D71" s="2">
        <v>2</v>
      </c>
      <c r="E71" s="7"/>
      <c r="F71" s="7">
        <v>0</v>
      </c>
      <c r="G71" s="9"/>
      <c r="H71" s="2">
        <f t="shared" si="0"/>
        <v>0</v>
      </c>
      <c r="I71" s="2">
        <f t="shared" si="1"/>
        <v>0</v>
      </c>
      <c r="J71" s="2">
        <f t="shared" si="2"/>
        <v>0</v>
      </c>
    </row>
    <row r="72" spans="1:10" x14ac:dyDescent="0.25">
      <c r="A72" s="4" t="s">
        <v>144</v>
      </c>
      <c r="B72" s="2" t="s">
        <v>54</v>
      </c>
      <c r="C72" s="2" t="s">
        <v>4</v>
      </c>
      <c r="D72" s="2">
        <v>4</v>
      </c>
      <c r="E72" s="7"/>
      <c r="F72" s="7">
        <v>0</v>
      </c>
      <c r="G72" s="9"/>
      <c r="H72" s="2">
        <f t="shared" si="0"/>
        <v>0</v>
      </c>
      <c r="I72" s="2">
        <f t="shared" si="1"/>
        <v>0</v>
      </c>
      <c r="J72" s="2">
        <f t="shared" si="2"/>
        <v>0</v>
      </c>
    </row>
    <row r="73" spans="1:10" ht="25.5" x14ac:dyDescent="0.25">
      <c r="A73" s="4" t="s">
        <v>145</v>
      </c>
      <c r="B73" s="3" t="s">
        <v>55</v>
      </c>
      <c r="C73" s="3" t="s">
        <v>4</v>
      </c>
      <c r="D73" s="3">
        <v>1</v>
      </c>
      <c r="E73" s="7"/>
      <c r="F73" s="7">
        <v>0</v>
      </c>
      <c r="G73" s="9"/>
      <c r="H73" s="2">
        <f t="shared" si="0"/>
        <v>0</v>
      </c>
      <c r="I73" s="2">
        <f t="shared" si="1"/>
        <v>0</v>
      </c>
      <c r="J73" s="2">
        <f t="shared" si="2"/>
        <v>0</v>
      </c>
    </row>
    <row r="74" spans="1:10" x14ac:dyDescent="0.25">
      <c r="A74" s="4" t="s">
        <v>169</v>
      </c>
      <c r="B74" s="2" t="s">
        <v>56</v>
      </c>
      <c r="C74" s="2" t="s">
        <v>4</v>
      </c>
      <c r="D74" s="2">
        <v>5</v>
      </c>
      <c r="E74" s="7"/>
      <c r="F74" s="7">
        <v>0</v>
      </c>
      <c r="G74" s="9"/>
      <c r="H74" s="2">
        <f t="shared" si="0"/>
        <v>0</v>
      </c>
      <c r="I74" s="2">
        <f t="shared" si="1"/>
        <v>0</v>
      </c>
      <c r="J74" s="2">
        <f t="shared" si="2"/>
        <v>0</v>
      </c>
    </row>
    <row r="75" spans="1:10" x14ac:dyDescent="0.25">
      <c r="A75" s="4" t="s">
        <v>146</v>
      </c>
      <c r="B75" s="2" t="s">
        <v>56</v>
      </c>
      <c r="C75" s="2" t="s">
        <v>4</v>
      </c>
      <c r="D75" s="2">
        <v>4</v>
      </c>
      <c r="E75" s="7"/>
      <c r="F75" s="7">
        <v>0</v>
      </c>
      <c r="G75" s="9"/>
      <c r="H75" s="2">
        <f t="shared" si="0"/>
        <v>0</v>
      </c>
      <c r="I75" s="2">
        <f t="shared" si="1"/>
        <v>0</v>
      </c>
      <c r="J75" s="2">
        <f t="shared" si="2"/>
        <v>0</v>
      </c>
    </row>
    <row r="76" spans="1:10" x14ac:dyDescent="0.25">
      <c r="A76" s="4" t="s">
        <v>147</v>
      </c>
      <c r="B76" s="2" t="s">
        <v>57</v>
      </c>
      <c r="C76" s="2" t="s">
        <v>4</v>
      </c>
      <c r="D76" s="2">
        <v>10</v>
      </c>
      <c r="E76" s="7"/>
      <c r="F76" s="7">
        <v>0</v>
      </c>
      <c r="G76" s="9"/>
      <c r="H76" s="2">
        <f t="shared" si="0"/>
        <v>0</v>
      </c>
      <c r="I76" s="2">
        <f t="shared" si="1"/>
        <v>0</v>
      </c>
      <c r="J76" s="2">
        <f t="shared" si="2"/>
        <v>0</v>
      </c>
    </row>
    <row r="77" spans="1:10" x14ac:dyDescent="0.25">
      <c r="A77" s="4" t="s">
        <v>148</v>
      </c>
      <c r="B77" s="2" t="s">
        <v>56</v>
      </c>
      <c r="C77" s="2" t="s">
        <v>4</v>
      </c>
      <c r="D77" s="2">
        <v>10</v>
      </c>
      <c r="E77" s="7"/>
      <c r="F77" s="7">
        <v>0</v>
      </c>
      <c r="G77" s="9"/>
      <c r="H77" s="2">
        <f t="shared" si="0"/>
        <v>0</v>
      </c>
      <c r="I77" s="2">
        <f t="shared" si="1"/>
        <v>0</v>
      </c>
      <c r="J77" s="2">
        <f t="shared" si="2"/>
        <v>0</v>
      </c>
    </row>
    <row r="78" spans="1:10" x14ac:dyDescent="0.25">
      <c r="A78" s="4" t="s">
        <v>149</v>
      </c>
      <c r="B78" s="2" t="s">
        <v>57</v>
      </c>
      <c r="C78" s="2" t="s">
        <v>4</v>
      </c>
      <c r="D78" s="2">
        <v>15</v>
      </c>
      <c r="E78" s="7"/>
      <c r="F78" s="7">
        <v>0</v>
      </c>
      <c r="G78" s="9"/>
      <c r="H78" s="2">
        <f t="shared" ref="H78:H93" si="5">PRODUCT(F78,G78)</f>
        <v>0</v>
      </c>
      <c r="I78" s="2">
        <f t="shared" ref="I78:I93" si="6">PRODUCT(D78,F78)</f>
        <v>0</v>
      </c>
      <c r="J78" s="2">
        <f t="shared" ref="J78:J93" si="7">PRODUCT(D78,H78)</f>
        <v>0</v>
      </c>
    </row>
    <row r="79" spans="1:10" x14ac:dyDescent="0.25">
      <c r="A79" s="4" t="s">
        <v>150</v>
      </c>
      <c r="B79" s="2" t="s">
        <v>57</v>
      </c>
      <c r="C79" s="2" t="s">
        <v>4</v>
      </c>
      <c r="D79" s="2">
        <v>3</v>
      </c>
      <c r="E79" s="7"/>
      <c r="F79" s="7">
        <v>0</v>
      </c>
      <c r="G79" s="9"/>
      <c r="H79" s="2">
        <f t="shared" si="5"/>
        <v>0</v>
      </c>
      <c r="I79" s="2">
        <f t="shared" si="6"/>
        <v>0</v>
      </c>
      <c r="J79" s="2">
        <f t="shared" si="7"/>
        <v>0</v>
      </c>
    </row>
    <row r="80" spans="1:10" ht="25.5" x14ac:dyDescent="0.25">
      <c r="A80" s="4" t="s">
        <v>151</v>
      </c>
      <c r="B80" s="2" t="s">
        <v>58</v>
      </c>
      <c r="C80" s="2" t="s">
        <v>166</v>
      </c>
      <c r="D80" s="2">
        <v>2</v>
      </c>
      <c r="E80" s="7"/>
      <c r="F80" s="7">
        <v>0</v>
      </c>
      <c r="G80" s="9"/>
      <c r="H80" s="2">
        <f t="shared" si="5"/>
        <v>0</v>
      </c>
      <c r="I80" s="2">
        <f t="shared" si="6"/>
        <v>0</v>
      </c>
      <c r="J80" s="2">
        <f t="shared" si="7"/>
        <v>0</v>
      </c>
    </row>
    <row r="81" spans="1:10" ht="38.25" x14ac:dyDescent="0.25">
      <c r="A81" s="4" t="s">
        <v>152</v>
      </c>
      <c r="B81" s="2" t="s">
        <v>59</v>
      </c>
      <c r="C81" s="4" t="s">
        <v>80</v>
      </c>
      <c r="D81" s="2">
        <v>1</v>
      </c>
      <c r="E81" s="7"/>
      <c r="F81" s="7">
        <v>0</v>
      </c>
      <c r="G81" s="9"/>
      <c r="H81" s="2">
        <f t="shared" si="5"/>
        <v>0</v>
      </c>
      <c r="I81" s="2">
        <f t="shared" si="6"/>
        <v>0</v>
      </c>
      <c r="J81" s="2">
        <f t="shared" si="7"/>
        <v>0</v>
      </c>
    </row>
    <row r="82" spans="1:10" ht="25.5" x14ac:dyDescent="0.25">
      <c r="A82" s="4" t="s">
        <v>153</v>
      </c>
      <c r="B82" s="2" t="s">
        <v>60</v>
      </c>
      <c r="C82" s="2" t="s">
        <v>4</v>
      </c>
      <c r="D82" s="2">
        <v>5</v>
      </c>
      <c r="E82" s="7"/>
      <c r="F82" s="7">
        <v>0</v>
      </c>
      <c r="G82" s="9"/>
      <c r="H82" s="2">
        <f t="shared" si="5"/>
        <v>0</v>
      </c>
      <c r="I82" s="2">
        <f>PRODUCT(D82,F82)</f>
        <v>0</v>
      </c>
      <c r="J82" s="2">
        <f t="shared" si="7"/>
        <v>0</v>
      </c>
    </row>
    <row r="83" spans="1:10" ht="38.25" x14ac:dyDescent="0.25">
      <c r="A83" s="4" t="s">
        <v>154</v>
      </c>
      <c r="B83" s="2" t="s">
        <v>61</v>
      </c>
      <c r="C83" s="2" t="s">
        <v>4</v>
      </c>
      <c r="D83" s="2">
        <v>1</v>
      </c>
      <c r="E83" s="7"/>
      <c r="F83" s="7">
        <v>0</v>
      </c>
      <c r="G83" s="9"/>
      <c r="H83" s="2">
        <f t="shared" si="5"/>
        <v>0</v>
      </c>
      <c r="I83" s="2">
        <f t="shared" si="6"/>
        <v>0</v>
      </c>
      <c r="J83" s="2">
        <f t="shared" si="7"/>
        <v>0</v>
      </c>
    </row>
    <row r="84" spans="1:10" x14ac:dyDescent="0.25">
      <c r="A84" s="4" t="s">
        <v>155</v>
      </c>
      <c r="B84" s="2" t="s">
        <v>167</v>
      </c>
      <c r="C84" s="2" t="s">
        <v>62</v>
      </c>
      <c r="D84" s="2">
        <v>25</v>
      </c>
      <c r="E84" s="7"/>
      <c r="F84" s="7">
        <v>0</v>
      </c>
      <c r="G84" s="9"/>
      <c r="H84" s="2">
        <f t="shared" si="5"/>
        <v>0</v>
      </c>
      <c r="I84" s="2">
        <f t="shared" si="6"/>
        <v>0</v>
      </c>
      <c r="J84" s="2">
        <f t="shared" si="7"/>
        <v>0</v>
      </c>
    </row>
    <row r="85" spans="1:10" x14ac:dyDescent="0.25">
      <c r="A85" s="4" t="s">
        <v>156</v>
      </c>
      <c r="B85" s="2" t="s">
        <v>63</v>
      </c>
      <c r="C85" s="2" t="s">
        <v>62</v>
      </c>
      <c r="D85" s="2">
        <v>25</v>
      </c>
      <c r="E85" s="7"/>
      <c r="F85" s="7">
        <v>0</v>
      </c>
      <c r="G85" s="9"/>
      <c r="H85" s="2">
        <f t="shared" si="5"/>
        <v>0</v>
      </c>
      <c r="I85" s="2">
        <f t="shared" si="6"/>
        <v>0</v>
      </c>
      <c r="J85" s="2">
        <f t="shared" si="7"/>
        <v>0</v>
      </c>
    </row>
    <row r="86" spans="1:10" ht="63.75" x14ac:dyDescent="0.25">
      <c r="A86" s="4" t="s">
        <v>157</v>
      </c>
      <c r="B86" s="2" t="s">
        <v>64</v>
      </c>
      <c r="C86" s="2" t="s">
        <v>4</v>
      </c>
      <c r="D86" s="2">
        <v>5</v>
      </c>
      <c r="E86" s="7"/>
      <c r="F86" s="7">
        <v>0</v>
      </c>
      <c r="G86" s="9"/>
      <c r="H86" s="2">
        <f t="shared" si="5"/>
        <v>0</v>
      </c>
      <c r="I86" s="2">
        <f t="shared" si="6"/>
        <v>0</v>
      </c>
      <c r="J86" s="2">
        <f t="shared" si="7"/>
        <v>0</v>
      </c>
    </row>
    <row r="87" spans="1:10" ht="38.25" x14ac:dyDescent="0.25">
      <c r="A87" s="4" t="s">
        <v>158</v>
      </c>
      <c r="B87" s="2" t="s">
        <v>65</v>
      </c>
      <c r="C87" s="2" t="s">
        <v>4</v>
      </c>
      <c r="D87" s="2">
        <v>1</v>
      </c>
      <c r="E87" s="7"/>
      <c r="F87" s="7">
        <v>0</v>
      </c>
      <c r="G87" s="9"/>
      <c r="H87" s="2">
        <f t="shared" si="5"/>
        <v>0</v>
      </c>
      <c r="I87" s="2">
        <f t="shared" si="6"/>
        <v>0</v>
      </c>
      <c r="J87" s="2">
        <f t="shared" si="7"/>
        <v>0</v>
      </c>
    </row>
    <row r="88" spans="1:10" ht="25.5" x14ac:dyDescent="0.25">
      <c r="A88" s="4" t="s">
        <v>159</v>
      </c>
      <c r="B88" s="2" t="s">
        <v>66</v>
      </c>
      <c r="C88" s="2" t="s">
        <v>15</v>
      </c>
      <c r="D88" s="2">
        <v>1</v>
      </c>
      <c r="E88" s="7"/>
      <c r="F88" s="7">
        <v>0</v>
      </c>
      <c r="G88" s="9"/>
      <c r="H88" s="2">
        <f t="shared" si="5"/>
        <v>0</v>
      </c>
      <c r="I88" s="2">
        <f t="shared" si="6"/>
        <v>0</v>
      </c>
      <c r="J88" s="2">
        <f t="shared" si="7"/>
        <v>0</v>
      </c>
    </row>
    <row r="89" spans="1:10" ht="25.5" x14ac:dyDescent="0.25">
      <c r="A89" s="4" t="s">
        <v>160</v>
      </c>
      <c r="B89" s="2" t="s">
        <v>66</v>
      </c>
      <c r="C89" s="2" t="s">
        <v>15</v>
      </c>
      <c r="D89" s="2">
        <v>1</v>
      </c>
      <c r="E89" s="7"/>
      <c r="F89" s="7">
        <v>0</v>
      </c>
      <c r="G89" s="9"/>
      <c r="H89" s="2">
        <f t="shared" si="5"/>
        <v>0</v>
      </c>
      <c r="I89" s="2">
        <f t="shared" si="6"/>
        <v>0</v>
      </c>
      <c r="J89" s="2">
        <f t="shared" si="7"/>
        <v>0</v>
      </c>
    </row>
    <row r="90" spans="1:10" ht="25.5" x14ac:dyDescent="0.25">
      <c r="A90" s="4" t="s">
        <v>161</v>
      </c>
      <c r="B90" s="2" t="s">
        <v>66</v>
      </c>
      <c r="C90" s="2" t="s">
        <v>15</v>
      </c>
      <c r="D90" s="2">
        <v>1</v>
      </c>
      <c r="E90" s="7"/>
      <c r="F90" s="7">
        <v>0</v>
      </c>
      <c r="G90" s="9"/>
      <c r="H90" s="2">
        <f t="shared" si="5"/>
        <v>0</v>
      </c>
      <c r="I90" s="2">
        <f t="shared" si="6"/>
        <v>0</v>
      </c>
      <c r="J90" s="2">
        <f t="shared" si="7"/>
        <v>0</v>
      </c>
    </row>
    <row r="91" spans="1:10" ht="25.5" x14ac:dyDescent="0.25">
      <c r="A91" s="4" t="s">
        <v>162</v>
      </c>
      <c r="B91" s="2" t="s">
        <v>66</v>
      </c>
      <c r="C91" s="2" t="s">
        <v>15</v>
      </c>
      <c r="D91" s="2">
        <v>1</v>
      </c>
      <c r="E91" s="7"/>
      <c r="F91" s="7">
        <v>0</v>
      </c>
      <c r="G91" s="9"/>
      <c r="H91" s="2">
        <f t="shared" si="5"/>
        <v>0</v>
      </c>
      <c r="I91" s="2">
        <f t="shared" si="6"/>
        <v>0</v>
      </c>
      <c r="J91" s="2">
        <f t="shared" si="7"/>
        <v>0</v>
      </c>
    </row>
    <row r="92" spans="1:10" x14ac:dyDescent="0.25">
      <c r="A92" s="4" t="s">
        <v>163</v>
      </c>
      <c r="B92" s="2" t="s">
        <v>67</v>
      </c>
      <c r="C92" s="2" t="s">
        <v>68</v>
      </c>
      <c r="D92" s="2">
        <v>5</v>
      </c>
      <c r="E92" s="7"/>
      <c r="F92" s="7">
        <v>0</v>
      </c>
      <c r="G92" s="9"/>
      <c r="H92" s="2">
        <f t="shared" si="5"/>
        <v>0</v>
      </c>
      <c r="I92" s="2">
        <f t="shared" si="6"/>
        <v>0</v>
      </c>
      <c r="J92" s="2">
        <f t="shared" si="7"/>
        <v>0</v>
      </c>
    </row>
    <row r="93" spans="1:10" x14ac:dyDescent="0.25">
      <c r="A93" s="4" t="s">
        <v>164</v>
      </c>
      <c r="B93" s="2" t="s">
        <v>67</v>
      </c>
      <c r="C93" s="2" t="s">
        <v>68</v>
      </c>
      <c r="D93" s="2">
        <v>10</v>
      </c>
      <c r="E93" s="7"/>
      <c r="F93" s="7">
        <v>0</v>
      </c>
      <c r="G93" s="9"/>
      <c r="H93" s="2">
        <f t="shared" si="5"/>
        <v>0</v>
      </c>
      <c r="I93" s="2">
        <f t="shared" si="6"/>
        <v>0</v>
      </c>
      <c r="J93" s="2">
        <f t="shared" si="7"/>
        <v>0</v>
      </c>
    </row>
    <row r="94" spans="1:10" ht="39.950000000000003" customHeight="1" x14ac:dyDescent="0.25">
      <c r="A94" s="14" t="s">
        <v>165</v>
      </c>
      <c r="B94" s="15"/>
      <c r="C94" s="15"/>
      <c r="D94" s="15"/>
      <c r="E94" s="15"/>
      <c r="F94" s="15"/>
      <c r="G94" s="15"/>
      <c r="H94" s="16"/>
      <c r="I94" s="2">
        <f>SUM(I6:I93)</f>
        <v>0</v>
      </c>
      <c r="J94" s="2">
        <f>SUM(J6:J93)</f>
        <v>0</v>
      </c>
    </row>
    <row r="95" spans="1:10" ht="39.950000000000003" customHeight="1" x14ac:dyDescent="0.25">
      <c r="A95" s="24" t="s">
        <v>171</v>
      </c>
      <c r="B95" s="24"/>
      <c r="C95" s="24"/>
      <c r="D95" s="24"/>
      <c r="E95" s="24"/>
      <c r="F95" s="24"/>
      <c r="G95" s="24"/>
      <c r="H95" s="24"/>
      <c r="I95" s="24"/>
      <c r="J95" s="24"/>
    </row>
    <row r="96" spans="1:10" x14ac:dyDescent="0.25">
      <c r="A96" s="11" t="s">
        <v>170</v>
      </c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6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</sheetData>
  <sheetProtection sheet="1" objects="1" scenarios="1" formatCells="0" formatColumns="0" formatRows="0"/>
  <mergeCells count="15">
    <mergeCell ref="A96:J100"/>
    <mergeCell ref="A2:J4"/>
    <mergeCell ref="A94:H94"/>
    <mergeCell ref="B37:B39"/>
    <mergeCell ref="A1:J1"/>
    <mergeCell ref="A46:A47"/>
    <mergeCell ref="B46:B47"/>
    <mergeCell ref="C37:C39"/>
    <mergeCell ref="B40:B45"/>
    <mergeCell ref="C40:C45"/>
    <mergeCell ref="A40:A45"/>
    <mergeCell ref="A23:A25"/>
    <mergeCell ref="B23:B25"/>
    <mergeCell ref="A37:A39"/>
    <mergeCell ref="A95:J9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aluchowska</cp:lastModifiedBy>
  <cp:lastPrinted>2023-05-12T09:34:33Z</cp:lastPrinted>
  <dcterms:created xsi:type="dcterms:W3CDTF">2023-05-12T07:47:13Z</dcterms:created>
  <dcterms:modified xsi:type="dcterms:W3CDTF">2023-05-12T11:05:45Z</dcterms:modified>
</cp:coreProperties>
</file>